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mc:AlternateContent xmlns:mc="http://schemas.openxmlformats.org/markup-compatibility/2006">
    <mc:Choice Requires="x15">
      <x15ac:absPath xmlns:x15ac="http://schemas.microsoft.com/office/spreadsheetml/2010/11/ac" url="https://delta.mkm.ee/dhs/webdav/2ef3d2f8baa705ee907ae46b4c80b4436f1052e1/38911235715/582c028c-bb33-489e-915a-1343aad47e38/"/>
    </mc:Choice>
  </mc:AlternateContent>
  <xr:revisionPtr revIDLastSave="0" documentId="13_ncr:1_{5060FFF1-17EB-469D-B1EE-D0DA4245AA94}" xr6:coauthVersionLast="47" xr6:coauthVersionMax="47" xr10:uidLastSave="{00000000-0000-0000-0000-000000000000}"/>
  <bookViews>
    <workbookView xWindow="-110" yWindow="-110" windowWidth="19420" windowHeight="1042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3" i="1" l="1"/>
  <c r="G13" i="1" l="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<sst xmlns="http://schemas.openxmlformats.org/spreadsheetml/2006/main" count="62" uniqueCount="61">
  <si>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</si>
  <si>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</si>
  <si>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</si>
  <si>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</si>
  <si>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</si>
  <si>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</si>
  <si>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</si>
  <si>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</si>
  <si>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</si>
  <si>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</si>
  <si>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</si>
  <si>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</si>
  <si>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</si>
  <si>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</si>
  <si>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</si>
  <si>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</si>
  <si>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</si>
  <si>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</si>
  <si>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</si>
  <si>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</si>
  <si>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</si>
  <si>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</si>
  <si>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</si>
  <si>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</si>
  <si>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</si>
  <si>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</si>
  <si>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</si>
  <si>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</si>
  <si>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</si>
  <si>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</si>
  <si>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</si>
  <si>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</si>
  <si>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</si>
  <si>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</si>
  <si>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</si>
  <si>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</si>
  <si>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</si>
  <si>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</si>
  <si>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</si>
  <si>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</si>
  <si>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</si>
  <si>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</si>
  <si>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</si>
  <si>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t>Ettepanekud riski maandamiseks ja kontrollifookuse suunamisel
(</t>
    </r>
    <r>
      <rPr>
        <sz val="11"/>
        <color theme="1"/>
        <rFont val="Times New Roman"/>
        <family val="1"/>
        <charset val="186"/>
      </rPr>
      <t>täida, kui hinnatud skoor on 2 või 3)</t>
    </r>
  </si>
  <si>
    <t xml:space="preserve">Hinnatud SKOOR </t>
  </si>
  <si>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</si>
  <si>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</si>
  <si>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</si>
  <si>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</si>
  <si>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</si>
  <si>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</si>
  <si>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 xml:space="preserve">Ettevõtlus- ja infotehnoloogiaministri määrus „Perioodi 2021-2027 innovatsiooni- ja arendusosaku toetuse andmise tingimused ja kord“ </t>
  </si>
  <si>
    <t>Antud juhul on tegemist avatud taotlusvooruga ja meil puudub ülevaade potentsiaalsete taotlejate strateegiast/tegevuskavast korruptsiooni ennetamise ja huvide konfliktide teemal.
Toetuse saaja on eraõiguslik juriidiline isik. Toetuse saaja poolt toetuse kasutamisel ei ole korruptsioon asjakohane (oleks sel juhul, kui toetuse saajaks oleks riigiasutus, sest korruptsioon seondub ametiisikute tegevusega).
Huvide konflikt on maandatud ka toetuse saaja tasandil, kuna ühendmääruse § 11 on kehtestatud ostumenetlusele kindlad reeglid, mis välistavad huvide konflikti.
Kulude kontrollimise raames kontrollitakse, kas abikõlbulikkuse nõuded on täidetud.</t>
  </si>
  <si>
    <t>Määruse § 1 lg 4 tuvastatud, et tegemist on vähese tähtsusega abiga. VTA teemal on seletuskirjas selgitused ja juhised hindamiseks.</t>
  </si>
  <si>
    <t>VTA teemal on seletuskirjas selgitused ja juhised hindamiseks.</t>
  </si>
  <si>
    <t>Sarnaseid meetmeid ei ole. Määruse § 12 lg 2 küsitakse taotlejalt teavet, et pole taotlenud toetust samal ajal teistest EL või RE allikatest samale tegevusele. Täiendav selgitus seletuskirjas.</t>
  </si>
  <si>
    <t xml:space="preserve">Määruses nõutav § 12 lg 2 taotleja kinnitus. Rakendusüksus kontrollib ja ennetab tegevuste võimalikku topeltrahastust. </t>
  </si>
  <si>
    <t>Määruse § 25 lg 1 viidatud ühendmääruse § 11 nõuetele.</t>
  </si>
  <si>
    <t>Määruses on esitatud nõuded taotlusele § 12 lg 1 punkt 18, mille kohaselt peab taotleja kinnitama, et järgitakse „ei kahjusta oluliselt“ põhimõtet keskkonnaeesmärkide saavutamiseks. Täiendav selgitus seletuskirjas.</t>
  </si>
  <si>
    <t>Määruses on kehtestatud nõuded § 25 lg 1 ja 2 vastavalt ühendmäärusele.</t>
  </si>
  <si>
    <t>Toetuse saajad on juriidilised isikud, kellel puudub riigihanke läbiviimise kohustus. 
Määruses on kehtestatud nõuded § 25 lg 1 ja 2 vastavalt ühendmäärusele.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</si>
</sst>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7">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0" borderId="0" xfId="0" applyFont="1" applyAlignment="1">
      <alignment horizontal="righ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6" borderId="0" xfId="0" applyFont="1" applyFill="1" applyAlignment="1">
      <alignment horizontal="left" vertical="center"/>
    </xf>
    <xf numFmtId="0" fontId="4" fillId="0" borderId="1" xfId="0" applyFont="1" applyBorder="1" applyAlignment="1">
      <alignment horizontal="left" vertical="top" wrapText="1"/>
    </xf>
    <xf numFmtId="0" fontId="4" fillId="6" borderId="1" xfId="0" applyFont="1" applyFill="1" applyBorder="1" applyAlignment="1">
      <alignment horizontal="center"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90" zoomScaleNormal="90" workbookViewId="0">
      <pane xSplit="2" ySplit="7" topLeftCell="C8" activePane="bottomRight" state="frozen"/>
      <selection pane="topRight" activeCell="D1" sqref="D1"/>
      <selection pane="bottomLeft" activeCell="A9" sqref="A9"/>
      <selection pane="bottomRight"/>
    </sheetView>
  </sheetViews>
  <sheetFormatPr defaultColWidth="9.1796875" defaultRowHeight="34.4" customHeight="1" x14ac:dyDescent="0.35"/>
  <cols>
    <col min="1" max="1" width="29.54296875" style="5" customWidth="1"/>
    <col min="2" max="2" width="45.54296875" style="1" customWidth="1"/>
    <col min="3" max="3" width="31.453125" style="1" customWidth="1"/>
    <col min="4" max="4" width="32.54296875" style="1" customWidth="1"/>
    <col min="5" max="5" width="32.453125" style="1" customWidth="1"/>
    <col min="6" max="6" width="33.54296875" style="1" customWidth="1"/>
    <col min="7" max="7" width="8.453125" style="2" customWidth="1"/>
    <col min="8" max="8" width="55.453125" style="3" customWidth="1"/>
    <col min="9" max="9" width="9.81640625" style="4" customWidth="1"/>
    <col min="10" max="10" width="35.1796875" style="1" customWidth="1"/>
    <col min="11" max="16384" width="9.1796875" style="1"/>
  </cols>
  <sheetData>
    <row r="1" spans="1:10" s="5" customFormat="1" ht="34.4" customHeight="1" x14ac:dyDescent="0.35">
      <c r="A1" s="26" t="s">
        <v>17</v>
      </c>
      <c r="B1" s="32" t="s">
        <v>18</v>
      </c>
      <c r="C1" s="39" t="s">
        <v>51</v>
      </c>
      <c r="D1" s="39"/>
      <c r="E1" s="39"/>
      <c r="F1" s="39"/>
      <c r="G1" s="39"/>
      <c r="H1" s="39"/>
      <c r="I1" s="33"/>
    </row>
    <row r="2" spans="1:10" ht="14.15" customHeight="1" x14ac:dyDescent="0.35">
      <c r="A2" s="30" t="s">
        <v>22</v>
      </c>
      <c r="B2" s="30"/>
      <c r="C2" s="30"/>
      <c r="D2" s="30"/>
      <c r="E2" s="30"/>
      <c r="I2" s="14"/>
    </row>
    <row r="3" spans="1:10" ht="14.15" customHeight="1" x14ac:dyDescent="0.35">
      <c r="A3" s="28" t="s">
        <v>9</v>
      </c>
      <c r="B3" s="28"/>
      <c r="C3" s="28"/>
      <c r="D3" s="28"/>
      <c r="E3" s="28"/>
    </row>
    <row r="4" spans="1:10" ht="14" x14ac:dyDescent="0.35">
      <c r="A4" s="27" t="s">
        <v>4</v>
      </c>
      <c r="B4" s="27"/>
      <c r="C4" s="27"/>
      <c r="D4" s="27"/>
      <c r="E4" s="27"/>
      <c r="F4" s="28"/>
      <c r="G4" s="29"/>
      <c r="H4" s="30"/>
      <c r="I4" s="31"/>
      <c r="J4" s="28"/>
    </row>
    <row r="5" spans="1:10" ht="11.5" customHeight="1" x14ac:dyDescent="0.35"/>
    <row r="6" spans="1:10" s="2" customFormat="1" ht="14" x14ac:dyDescent="0.35">
      <c r="A6" s="44" t="s">
        <v>5</v>
      </c>
      <c r="B6" s="43" t="s">
        <v>7</v>
      </c>
      <c r="C6" s="43" t="s">
        <v>0</v>
      </c>
      <c r="D6" s="43"/>
      <c r="E6" s="43"/>
      <c r="F6" s="43"/>
      <c r="G6" s="46" t="s">
        <v>1</v>
      </c>
      <c r="H6" s="46" t="s">
        <v>20</v>
      </c>
      <c r="I6" s="45" t="s">
        <v>44</v>
      </c>
      <c r="J6" s="42" t="s">
        <v>43</v>
      </c>
    </row>
    <row r="7" spans="1:10" s="2" customFormat="1" ht="43.4" customHeight="1" x14ac:dyDescent="0.35">
      <c r="A7" s="44"/>
      <c r="B7" s="43"/>
      <c r="C7" s="22" t="s">
        <v>38</v>
      </c>
      <c r="D7" s="22" t="s">
        <v>39</v>
      </c>
      <c r="E7" s="22" t="s">
        <v>40</v>
      </c>
      <c r="F7" s="22" t="s">
        <v>41</v>
      </c>
      <c r="G7" s="46"/>
      <c r="H7" s="46"/>
      <c r="I7" s="45"/>
      <c r="J7" s="42"/>
    </row>
    <row r="8" spans="1:10" ht="210" x14ac:dyDescent="0.35">
      <c r="A8" s="21" t="s">
        <v>10</v>
      </c>
      <c r="B8" s="6" t="s">
        <v>48</v>
      </c>
      <c r="C8" s="25" t="s">
        <v>36</v>
      </c>
      <c r="D8" s="25" t="s">
        <v>37</v>
      </c>
      <c r="E8" s="25" t="s">
        <v>35</v>
      </c>
      <c r="F8" s="25" t="s">
        <v>42</v>
      </c>
      <c r="G8" s="7">
        <v>3</v>
      </c>
      <c r="H8" s="34" t="s">
        <v>52</v>
      </c>
      <c r="I8" s="9">
        <v>1</v>
      </c>
      <c r="J8" s="40" t="s">
        <v>57</v>
      </c>
    </row>
    <row r="9" spans="1:10" ht="126" customHeight="1" x14ac:dyDescent="0.35">
      <c r="A9" s="21" t="s">
        <v>6</v>
      </c>
      <c r="B9" s="8" t="s">
        <v>49</v>
      </c>
      <c r="C9" s="8" t="s">
        <v>31</v>
      </c>
      <c r="D9" s="8" t="s">
        <v>32</v>
      </c>
      <c r="E9" s="8" t="s">
        <v>33</v>
      </c>
      <c r="F9" s="8" t="s">
        <v>34</v>
      </c>
      <c r="G9" s="7">
        <v>3</v>
      </c>
      <c r="H9" s="8" t="s">
        <v>53</v>
      </c>
      <c r="I9" s="41">
        <v>2</v>
      </c>
      <c r="J9" s="6" t="s">
        <v>54</v>
      </c>
    </row>
    <row r="10" spans="1:10" ht="182" x14ac:dyDescent="0.35">
      <c r="A10" s="21" t="s">
        <v>13</v>
      </c>
      <c r="B10" s="6" t="s">
        <v>50</v>
      </c>
      <c r="C10" s="8" t="s">
        <v>8</v>
      </c>
      <c r="D10" s="8" t="s">
        <v>21</v>
      </c>
      <c r="E10" s="8" t="s">
        <v>23</v>
      </c>
      <c r="F10" s="8" t="s">
        <v>24</v>
      </c>
      <c r="G10" s="7">
        <v>3</v>
      </c>
      <c r="H10" s="8" t="s">
        <v>55</v>
      </c>
      <c r="I10" s="41">
        <v>0</v>
      </c>
      <c r="J10" s="40" t="s">
        <v>56</v>
      </c>
    </row>
    <row r="11" spans="1:10" ht="126" x14ac:dyDescent="0.35">
      <c r="A11" s="21" t="s">
        <v>14</v>
      </c>
      <c r="B11" s="34" t="s">
        <v>11</v>
      </c>
      <c r="C11" s="8" t="s">
        <v>12</v>
      </c>
      <c r="D11" s="8" t="s">
        <v>15</v>
      </c>
      <c r="E11" s="8" t="s">
        <v>19</v>
      </c>
      <c r="F11" s="8" t="s">
        <v>16</v>
      </c>
      <c r="G11" s="7">
        <v>3</v>
      </c>
      <c r="H11" s="8" t="s">
        <v>60</v>
      </c>
      <c r="I11" s="9">
        <v>3</v>
      </c>
      <c r="J11" s="40" t="s">
        <v>59</v>
      </c>
    </row>
    <row r="12" spans="1:10" ht="168" x14ac:dyDescent="0.35">
      <c r="A12" s="38" t="s">
        <v>25</v>
      </c>
      <c r="B12" s="8" t="s">
        <v>29</v>
      </c>
      <c r="C12" s="8" t="s">
        <v>26</v>
      </c>
      <c r="D12" s="8" t="s">
        <v>30</v>
      </c>
      <c r="E12" s="8" t="s">
        <v>27</v>
      </c>
      <c r="F12" s="8" t="s">
        <v>28</v>
      </c>
      <c r="G12" s="35">
        <v>3</v>
      </c>
      <c r="H12" s="8" t="s">
        <v>58</v>
      </c>
      <c r="I12" s="36">
        <v>1</v>
      </c>
      <c r="J12" s="40" t="s">
        <v>58</v>
      </c>
    </row>
    <row r="13" spans="1:10" ht="34.4" customHeight="1" x14ac:dyDescent="0.35">
      <c r="A13" s="10"/>
      <c r="B13" s="11"/>
      <c r="C13" s="11"/>
      <c r="D13" s="11"/>
      <c r="E13" s="11"/>
      <c r="F13" s="23" t="s">
        <v>2</v>
      </c>
      <c r="G13" s="24">
        <f>SUM(G8:G12)</f>
        <v>15</v>
      </c>
      <c r="H13" s="12"/>
      <c r="I13" s="13">
        <f>SUM(I8:I12)</f>
        <v>7</v>
      </c>
      <c r="J13" s="11"/>
    </row>
    <row r="14" spans="1:10" ht="12.65" customHeight="1" x14ac:dyDescent="0.35">
      <c r="G14" s="14"/>
    </row>
    <row r="15" spans="1:10" ht="12.65" customHeight="1" x14ac:dyDescent="0.35">
      <c r="G15" s="14"/>
    </row>
    <row r="16" spans="1:10" ht="15.65" customHeight="1" x14ac:dyDescent="0.35">
      <c r="A16" s="15" t="s">
        <v>45</v>
      </c>
      <c r="C16" s="14"/>
      <c r="D16" s="14"/>
      <c r="G16" s="14"/>
    </row>
    <row r="17" spans="1:7" ht="15.65" customHeight="1" x14ac:dyDescent="0.35">
      <c r="A17" s="15" t="s">
        <v>46</v>
      </c>
      <c r="C17" s="17" t="s">
        <v>3</v>
      </c>
      <c r="D17" s="14">
        <f>I13</f>
        <v>7</v>
      </c>
      <c r="E17" s="37" t="str">
        <f>IF(ISNUMBER(D17),(IF(D17&gt;=12,"kõrge risk",IF(D17&lt;=5,"madal risk","keskmine risk"))),"")</f>
        <v>keskmine risk</v>
      </c>
      <c r="F17" s="16"/>
      <c r="G17" s="14"/>
    </row>
    <row r="18" spans="1:7" ht="15.65" customHeight="1" x14ac:dyDescent="0.35">
      <c r="A18" s="15" t="s">
        <v>47</v>
      </c>
      <c r="C18" s="14"/>
      <c r="D18" s="14"/>
      <c r="F18" s="16"/>
      <c r="G18" s="14"/>
    </row>
    <row r="19" spans="1:7" ht="15.65" customHeight="1" x14ac:dyDescent="0.35">
      <c r="G19" s="14"/>
    </row>
    <row r="20" spans="1:7" ht="15.65" customHeight="1" x14ac:dyDescent="0.35">
      <c r="G20" s="14"/>
    </row>
    <row r="21" spans="1:7" ht="34.4" customHeight="1" x14ac:dyDescent="0.35">
      <c r="D21" s="18"/>
      <c r="E21" s="2"/>
      <c r="G21" s="19"/>
    </row>
    <row r="22" spans="1:7" ht="34.4" customHeight="1" x14ac:dyDescent="0.35">
      <c r="D22" s="18"/>
      <c r="E22" s="2"/>
      <c r="G22" s="20"/>
    </row>
    <row r="23" spans="1:7" ht="34.4" customHeight="1" x14ac:dyDescent="0.35">
      <c r="D23" s="18"/>
    </row>
  </sheetData>
  <mergeCells count="7">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Mikk Vahtrus</cp:lastModifiedBy>
  <dcterms:created xsi:type="dcterms:W3CDTF">2020-05-05T05:18:25Z</dcterms:created>
  <dcterms:modified xsi:type="dcterms:W3CDTF">2023-02-09T13:04:49Z</dcterms:modified>
</cp:coreProperties>
</file>